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42340" yWindow="5820" windowWidth="40000" windowHeight="283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L10" i="1"/>
  <c r="N10" i="1"/>
  <c r="H9" i="1"/>
  <c r="L9" i="1"/>
  <c r="N9" i="1"/>
  <c r="H8" i="1"/>
  <c r="L8" i="1"/>
  <c r="N8" i="1"/>
  <c r="H7" i="1"/>
  <c r="L7" i="1"/>
  <c r="N7" i="1"/>
  <c r="H6" i="1"/>
  <c r="L6" i="1"/>
  <c r="N6" i="1"/>
  <c r="P6" i="1"/>
  <c r="P10" i="1"/>
  <c r="P9" i="1"/>
  <c r="P7" i="1"/>
  <c r="P8" i="1"/>
</calcChain>
</file>

<file path=xl/sharedStrings.xml><?xml version="1.0" encoding="utf-8"?>
<sst xmlns="http://schemas.openxmlformats.org/spreadsheetml/2006/main" count="11" uniqueCount="9">
  <si>
    <t>Basse
Mer</t>
  </si>
  <si>
    <t>Pleine
Mer</t>
  </si>
  <si>
    <t>Hauteurs d'eau</t>
  </si>
  <si>
    <t>Horaires</t>
  </si>
  <si>
    <t>Étale</t>
  </si>
  <si>
    <t>Coef</t>
  </si>
  <si>
    <t>Tolérance</t>
  </si>
  <si>
    <t>Hauteur
Marnage</t>
  </si>
  <si>
    <t>Durée
Marnage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</si>
</sst>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yy"/>
    <numFmt numFmtId="165" formatCode="hh&quot; h &quot;mm"/>
    <numFmt numFmtId="166" formatCode="0.00&quot; m&quot;"/>
    <numFmt numFmtId="167" formatCode="h&quot; h &quot;mm"/>
    <numFmt numFmtId="168" formatCode="0&quot; mm/mn&quot;"/>
    <numFmt numFmtId="169" formatCode="0&quot; cm&quot;"/>
    <numFmt numFmtId="170" formatCode="&quot;± &quot;0&quot; mn&quot;"/>
  </numFmts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3366FF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166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5" fontId="0" fillId="2" borderId="6" xfId="0" applyNumberForma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165" fontId="0" fillId="2" borderId="10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165" fontId="0" fillId="0" borderId="17" xfId="0" applyNumberFormat="1" applyFill="1" applyBorder="1" applyAlignment="1">
      <alignment vertical="center"/>
    </xf>
    <xf numFmtId="165" fontId="0" fillId="0" borderId="19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6" fontId="0" fillId="0" borderId="17" xfId="0" applyNumberFormat="1" applyFill="1" applyBorder="1" applyAlignment="1">
      <alignment vertical="center"/>
    </xf>
    <xf numFmtId="166" fontId="0" fillId="0" borderId="19" xfId="0" applyNumberFormat="1" applyFill="1" applyBorder="1" applyAlignment="1">
      <alignment vertical="center"/>
    </xf>
    <xf numFmtId="166" fontId="0" fillId="0" borderId="8" xfId="0" applyNumberFormat="1" applyFill="1" applyBorder="1" applyAlignment="1">
      <alignment vertical="center"/>
    </xf>
    <xf numFmtId="168" fontId="0" fillId="0" borderId="13" xfId="0" applyNumberFormat="1" applyFill="1" applyBorder="1" applyAlignment="1">
      <alignment vertical="center"/>
    </xf>
    <xf numFmtId="168" fontId="0" fillId="0" borderId="14" xfId="0" applyNumberFormat="1" applyFill="1" applyBorder="1" applyAlignment="1">
      <alignment vertical="center"/>
    </xf>
    <xf numFmtId="168" fontId="0" fillId="0" borderId="12" xfId="0" applyNumberFormat="1" applyFill="1" applyBorder="1" applyAlignment="1">
      <alignment vertical="center"/>
    </xf>
    <xf numFmtId="170" fontId="0" fillId="0" borderId="13" xfId="0" applyNumberFormat="1" applyFill="1" applyBorder="1" applyAlignment="1">
      <alignment vertical="center"/>
    </xf>
    <xf numFmtId="170" fontId="0" fillId="0" borderId="14" xfId="0" applyNumberFormat="1" applyFill="1" applyBorder="1" applyAlignment="1">
      <alignment vertical="center"/>
    </xf>
    <xf numFmtId="170" fontId="0" fillId="0" borderId="12" xfId="0" applyNumberFormat="1" applyFill="1" applyBorder="1" applyAlignment="1">
      <alignment vertical="center"/>
    </xf>
    <xf numFmtId="164" fontId="4" fillId="0" borderId="13" xfId="0" applyNumberFormat="1" applyFont="1" applyFill="1" applyBorder="1" applyAlignment="1" applyProtection="1">
      <alignment vertical="center"/>
      <protection locked="0"/>
    </xf>
    <xf numFmtId="164" fontId="4" fillId="0" borderId="14" xfId="0" applyNumberFormat="1" applyFont="1" applyFill="1" applyBorder="1" applyAlignment="1" applyProtection="1">
      <alignment vertical="center"/>
      <protection locked="0"/>
    </xf>
    <xf numFmtId="164" fontId="4" fillId="0" borderId="12" xfId="0" applyNumberFormat="1" applyFont="1" applyFill="1" applyBorder="1" applyAlignment="1" applyProtection="1">
      <alignment vertical="center"/>
      <protection locked="0"/>
    </xf>
    <xf numFmtId="1" fontId="4" fillId="0" borderId="13" xfId="0" applyNumberFormat="1" applyFont="1" applyFill="1" applyBorder="1" applyAlignment="1" applyProtection="1">
      <alignment vertical="center"/>
      <protection locked="0"/>
    </xf>
    <xf numFmtId="1" fontId="4" fillId="0" borderId="14" xfId="0" applyNumberFormat="1" applyFont="1" applyFill="1" applyBorder="1" applyAlignment="1" applyProtection="1">
      <alignment vertical="center"/>
      <protection locked="0"/>
    </xf>
    <xf numFmtId="1" fontId="4" fillId="0" borderId="12" xfId="0" applyNumberFormat="1" applyFont="1" applyFill="1" applyBorder="1" applyAlignment="1" applyProtection="1">
      <alignment vertical="center"/>
      <protection locked="0"/>
    </xf>
    <xf numFmtId="165" fontId="4" fillId="0" borderId="15" xfId="0" applyNumberFormat="1" applyFont="1" applyFill="1" applyBorder="1" applyAlignment="1" applyProtection="1">
      <alignment vertical="center"/>
      <protection locked="0"/>
    </xf>
    <xf numFmtId="165" fontId="4" fillId="0" borderId="16" xfId="0" applyNumberFormat="1" applyFont="1" applyFill="1" applyBorder="1" applyAlignment="1" applyProtection="1">
      <alignment vertical="center"/>
      <protection locked="0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4" fillId="0" borderId="10" xfId="0" applyNumberFormat="1" applyFont="1" applyFill="1" applyBorder="1" applyAlignment="1" applyProtection="1">
      <alignment vertical="center"/>
      <protection locked="0"/>
    </xf>
    <xf numFmtId="165" fontId="4" fillId="0" borderId="7" xfId="0" applyNumberFormat="1" applyFont="1" applyFill="1" applyBorder="1" applyAlignment="1" applyProtection="1">
      <alignment vertical="center"/>
      <protection locked="0"/>
    </xf>
    <xf numFmtId="166" fontId="4" fillId="0" borderId="15" xfId="0" applyNumberFormat="1" applyFont="1" applyFill="1" applyBorder="1" applyAlignment="1" applyProtection="1">
      <alignment vertical="center"/>
      <protection locked="0"/>
    </xf>
    <xf numFmtId="166" fontId="4" fillId="0" borderId="16" xfId="0" applyNumberFormat="1" applyFont="1" applyFill="1" applyBorder="1" applyAlignment="1" applyProtection="1">
      <alignment vertical="center"/>
      <protection locked="0"/>
    </xf>
    <xf numFmtId="166" fontId="4" fillId="0" borderId="18" xfId="0" applyNumberFormat="1" applyFont="1" applyFill="1" applyBorder="1" applyAlignment="1" applyProtection="1">
      <alignment vertical="center"/>
      <protection locked="0"/>
    </xf>
    <xf numFmtId="166" fontId="4" fillId="0" borderId="0" xfId="0" applyNumberFormat="1" applyFont="1" applyFill="1" applyBorder="1" applyAlignment="1" applyProtection="1">
      <alignment vertical="center"/>
      <protection locked="0"/>
    </xf>
    <xf numFmtId="166" fontId="4" fillId="0" borderId="10" xfId="0" applyNumberFormat="1" applyFont="1" applyFill="1" applyBorder="1" applyAlignment="1" applyProtection="1">
      <alignment vertical="center"/>
      <protection locked="0"/>
    </xf>
    <xf numFmtId="166" fontId="4" fillId="0" borderId="7" xfId="0" applyNumberFormat="1" applyFont="1" applyFill="1" applyBorder="1" applyAlignment="1" applyProtection="1">
      <alignment vertical="center"/>
      <protection locked="0"/>
    </xf>
    <xf numFmtId="167" fontId="4" fillId="0" borderId="12" xfId="0" applyNumberFormat="1" applyFont="1" applyFill="1" applyBorder="1" applyAlignment="1" applyProtection="1">
      <alignment horizontal="center" vertical="center"/>
      <protection locked="0"/>
    </xf>
    <xf numFmtId="169" fontId="4" fillId="0" borderId="12" xfId="0" applyNumberFormat="1" applyFont="1" applyFill="1" applyBorder="1" applyAlignment="1" applyProtection="1">
      <alignment horizontal="center" vertical="center"/>
      <protection locked="0"/>
    </xf>
    <xf numFmtId="166" fontId="0" fillId="2" borderId="9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</cellXfs>
  <cellStyles count="4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maree.shom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16</xdr:col>
      <xdr:colOff>0</xdr:colOff>
      <xdr:row>1</xdr:row>
      <xdr:rowOff>176887</xdr:rowOff>
    </xdr:to>
    <xdr:sp macro="" textlink="">
      <xdr:nvSpPr>
        <xdr:cNvPr id="2" name="ZoneTexte 1"/>
        <xdr:cNvSpPr txBox="1"/>
      </xdr:nvSpPr>
      <xdr:spPr>
        <a:xfrm>
          <a:off x="1041400" y="0"/>
          <a:ext cx="5613400" cy="430887"/>
        </a:xfrm>
        <a:prstGeom prst="rect">
          <a:avLst/>
        </a:prstGeom>
        <a:noFill/>
      </xdr:spPr>
      <xdr:txBody>
        <a:bodyPr wrap="square" lIns="0" tIns="0" rIns="0" bIns="0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fr-FR" sz="2800" b="1">
              <a:solidFill>
                <a:schemeClr val="bg1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+mn-lt"/>
              <a:ea typeface="+mn-ea"/>
              <a:cs typeface="+mn-cs"/>
            </a:rPr>
            <a:t>Marnage &amp; Latitude de Prise de Vues</a:t>
          </a:r>
        </a:p>
      </xdr:txBody>
    </xdr:sp>
    <xdr:clientData/>
  </xdr:twoCellAnchor>
  <xdr:twoCellAnchor>
    <xdr:from>
      <xdr:col>0</xdr:col>
      <xdr:colOff>169960</xdr:colOff>
      <xdr:row>10</xdr:row>
      <xdr:rowOff>14189</xdr:rowOff>
    </xdr:from>
    <xdr:to>
      <xdr:col>1</xdr:col>
      <xdr:colOff>299937</xdr:colOff>
      <xdr:row>18</xdr:row>
      <xdr:rowOff>230089</xdr:rowOff>
    </xdr:to>
    <xdr:sp macro="" textlink="">
      <xdr:nvSpPr>
        <xdr:cNvPr id="3" name="ZoneTexte 2"/>
        <xdr:cNvSpPr txBox="1"/>
      </xdr:nvSpPr>
      <xdr:spPr>
        <a:xfrm rot="16200000">
          <a:off x="-800101" y="3448050"/>
          <a:ext cx="2247900" cy="307777"/>
        </a:xfrm>
        <a:prstGeom prst="rect">
          <a:avLst/>
        </a:prstGeom>
        <a:noFill/>
      </xdr:spPr>
      <xdr:txBody>
        <a:bodyPr wrap="square" lIns="0" tIns="0" rIns="0" bIns="0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fr-FR" sz="2000" b="1">
              <a:solidFill>
                <a:schemeClr val="bg1">
                  <a:lumMod val="65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+mn-lt"/>
              <a:ea typeface="+mn-ea"/>
              <a:cs typeface="+mn-cs"/>
            </a:rPr>
            <a:t>lemotographe.com</a:t>
          </a:r>
        </a:p>
      </xdr:txBody>
    </xdr:sp>
    <xdr:clientData/>
  </xdr:twoCellAnchor>
  <xdr:twoCellAnchor>
    <xdr:from>
      <xdr:col>1</xdr:col>
      <xdr:colOff>301625</xdr:colOff>
      <xdr:row>16</xdr:row>
      <xdr:rowOff>200512</xdr:rowOff>
    </xdr:from>
    <xdr:to>
      <xdr:col>15</xdr:col>
      <xdr:colOff>428697</xdr:colOff>
      <xdr:row>18</xdr:row>
      <xdr:rowOff>171510</xdr:rowOff>
    </xdr:to>
    <xdr:grpSp>
      <xdr:nvGrpSpPr>
        <xdr:cNvPr id="18" name="Grouper 17"/>
        <xdr:cNvGrpSpPr/>
      </xdr:nvGrpSpPr>
      <xdr:grpSpPr>
        <a:xfrm>
          <a:off x="479425" y="4188312"/>
          <a:ext cx="6032572" cy="478998"/>
          <a:chOff x="479425" y="4124812"/>
          <a:chExt cx="6032572" cy="478998"/>
        </a:xfrm>
      </xdr:grpSpPr>
      <xdr:sp macro="" textlink="">
        <xdr:nvSpPr>
          <xdr:cNvPr id="11" name="ZoneTexte 10"/>
          <xdr:cNvSpPr txBox="1"/>
        </xdr:nvSpPr>
        <xdr:spPr>
          <a:xfrm>
            <a:off x="692150" y="4203700"/>
            <a:ext cx="5819847" cy="4001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000">
                <a:latin typeface="Arial"/>
                <a:cs typeface="Arial"/>
              </a:rPr>
              <a:t>Indiquez enfin dans la colonne Tolérance, la variation de hauteur d'eau que vous pouvez accepter.</a:t>
            </a:r>
          </a:p>
          <a:p>
            <a:r>
              <a:rPr lang="fr-FR" sz="1000">
                <a:latin typeface="Arial"/>
                <a:cs typeface="Arial"/>
              </a:rPr>
              <a:t>Vous saurez alors de combien de temps vous disposerez pour réaliser vos prises de vues.</a:t>
            </a:r>
          </a:p>
        </xdr:txBody>
      </xdr:sp>
      <xdr:sp macro="" textlink="">
        <xdr:nvSpPr>
          <xdr:cNvPr id="14" name="ZoneTexte 13"/>
          <xdr:cNvSpPr txBox="1"/>
        </xdr:nvSpPr>
        <xdr:spPr>
          <a:xfrm>
            <a:off x="479425" y="4124812"/>
            <a:ext cx="273050" cy="430887"/>
          </a:xfrm>
          <a:prstGeom prst="rect">
            <a:avLst/>
          </a:prstGeom>
          <a:noFill/>
        </xdr:spPr>
        <xdr:txBody>
          <a:bodyPr wrap="square" lIns="0" tIns="0" rIns="0" bIns="0">
            <a:spAutoFit/>
          </a:bodyPr>
          <a:lstStyle>
            <a:defPPr>
              <a:defRPr lang="fr-FR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fr-FR" sz="2800" b="1">
                <a:solidFill>
                  <a:schemeClr val="bg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+mn-lt"/>
                <a:ea typeface="+mn-ea"/>
                <a:cs typeface="+mn-cs"/>
              </a:rPr>
              <a:t>4</a:t>
            </a:r>
          </a:p>
        </xdr:txBody>
      </xdr:sp>
    </xdr:grpSp>
    <xdr:clientData/>
  </xdr:twoCellAnchor>
  <xdr:twoCellAnchor>
    <xdr:from>
      <xdr:col>1</xdr:col>
      <xdr:colOff>301625</xdr:colOff>
      <xdr:row>15</xdr:row>
      <xdr:rowOff>20996</xdr:rowOff>
    </xdr:from>
    <xdr:to>
      <xdr:col>17</xdr:col>
      <xdr:colOff>273015</xdr:colOff>
      <xdr:row>16</xdr:row>
      <xdr:rowOff>245994</xdr:rowOff>
    </xdr:to>
    <xdr:grpSp>
      <xdr:nvGrpSpPr>
        <xdr:cNvPr id="19" name="Grouper 18"/>
        <xdr:cNvGrpSpPr/>
      </xdr:nvGrpSpPr>
      <xdr:grpSpPr>
        <a:xfrm>
          <a:off x="479425" y="3754796"/>
          <a:ext cx="6702390" cy="478998"/>
          <a:chOff x="479425" y="3432175"/>
          <a:chExt cx="6702390" cy="478998"/>
        </a:xfrm>
      </xdr:grpSpPr>
      <xdr:sp macro="" textlink="">
        <xdr:nvSpPr>
          <xdr:cNvPr id="9" name="ZoneTexte 8"/>
          <xdr:cNvSpPr txBox="1"/>
        </xdr:nvSpPr>
        <xdr:spPr>
          <a:xfrm>
            <a:off x="692150" y="3511063"/>
            <a:ext cx="6489665" cy="4001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000">
                <a:latin typeface="Arial"/>
                <a:cs typeface="Arial"/>
              </a:rPr>
              <a:t>L'Étale est la période qui sépare deux marées. Sur nos côtes, elle dure généralement une vingtaine de minutes.</a:t>
            </a:r>
          </a:p>
          <a:p>
            <a:r>
              <a:rPr lang="fr-FR" sz="1000">
                <a:latin typeface="Arial"/>
                <a:cs typeface="Arial"/>
              </a:rPr>
              <a:t>Dans cette colonne, figure la vitesse de montée ou</a:t>
            </a:r>
            <a:r>
              <a:rPr lang="fr-FR" sz="1000" baseline="0">
                <a:latin typeface="Arial"/>
                <a:cs typeface="Arial"/>
              </a:rPr>
              <a:t> de descente du flot en millimètres par minute.</a:t>
            </a:r>
            <a:endParaRPr lang="fr-FR" sz="1000">
              <a:latin typeface="Arial"/>
              <a:cs typeface="Arial"/>
            </a:endParaRPr>
          </a:p>
        </xdr:txBody>
      </xdr:sp>
      <xdr:sp macro="" textlink="">
        <xdr:nvSpPr>
          <xdr:cNvPr id="15" name="ZoneTexte 14"/>
          <xdr:cNvSpPr txBox="1"/>
        </xdr:nvSpPr>
        <xdr:spPr>
          <a:xfrm>
            <a:off x="479425" y="3432175"/>
            <a:ext cx="273050" cy="430887"/>
          </a:xfrm>
          <a:prstGeom prst="rect">
            <a:avLst/>
          </a:prstGeom>
          <a:noFill/>
        </xdr:spPr>
        <xdr:txBody>
          <a:bodyPr wrap="square" lIns="0" tIns="0" rIns="0" bIns="0">
            <a:spAutoFit/>
          </a:bodyPr>
          <a:lstStyle>
            <a:defPPr>
              <a:defRPr lang="fr-FR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fr-FR" sz="2800" b="1">
                <a:solidFill>
                  <a:schemeClr val="bg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+mn-lt"/>
                <a:ea typeface="+mn-ea"/>
                <a:cs typeface="+mn-cs"/>
              </a:rPr>
              <a:t>3</a:t>
            </a:r>
          </a:p>
        </xdr:txBody>
      </xdr:sp>
    </xdr:grpSp>
    <xdr:clientData/>
  </xdr:twoCellAnchor>
  <xdr:twoCellAnchor>
    <xdr:from>
      <xdr:col>1</xdr:col>
      <xdr:colOff>301625</xdr:colOff>
      <xdr:row>12</xdr:row>
      <xdr:rowOff>175856</xdr:rowOff>
    </xdr:from>
    <xdr:to>
      <xdr:col>15</xdr:col>
      <xdr:colOff>54371</xdr:colOff>
      <xdr:row>15</xdr:row>
      <xdr:rowOff>66477</xdr:rowOff>
    </xdr:to>
    <xdr:grpSp>
      <xdr:nvGrpSpPr>
        <xdr:cNvPr id="20" name="Grouper 19"/>
        <xdr:cNvGrpSpPr/>
      </xdr:nvGrpSpPr>
      <xdr:grpSpPr>
        <a:xfrm>
          <a:off x="479425" y="3147656"/>
          <a:ext cx="5658246" cy="652621"/>
          <a:chOff x="479425" y="2882900"/>
          <a:chExt cx="5658246" cy="652621"/>
        </a:xfrm>
      </xdr:grpSpPr>
      <xdr:sp macro="" textlink="">
        <xdr:nvSpPr>
          <xdr:cNvPr id="4" name="ZoneTexte 3"/>
          <xdr:cNvSpPr txBox="1"/>
        </xdr:nvSpPr>
        <xdr:spPr>
          <a:xfrm>
            <a:off x="692150" y="2961788"/>
            <a:ext cx="5445521" cy="4001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000">
                <a:latin typeface="Arial"/>
                <a:cs typeface="Arial"/>
              </a:rPr>
              <a:t>Pour chacune des dates envisagées, renseignez</a:t>
            </a:r>
            <a:r>
              <a:rPr lang="fr-FR" sz="1000" baseline="0">
                <a:latin typeface="Arial"/>
                <a:cs typeface="Arial"/>
              </a:rPr>
              <a:t> les horaires de Basse Mer et de Pleine Mer,</a:t>
            </a:r>
          </a:p>
          <a:p>
            <a:r>
              <a:rPr lang="fr-FR" sz="1000" baseline="0">
                <a:latin typeface="Arial"/>
                <a:cs typeface="Arial"/>
              </a:rPr>
              <a:t>ainsi que les Hauteurs d'eau correspondantes.</a:t>
            </a:r>
            <a:endParaRPr lang="fr-FR" sz="1000">
              <a:latin typeface="Arial"/>
              <a:cs typeface="Arial"/>
            </a:endParaRPr>
          </a:p>
        </xdr:txBody>
      </xdr:sp>
      <xdr:sp macro="" textlink="">
        <xdr:nvSpPr>
          <xdr:cNvPr id="8" name="ZoneTexte 7"/>
          <xdr:cNvSpPr txBox="1"/>
        </xdr:nvSpPr>
        <xdr:spPr>
          <a:xfrm>
            <a:off x="692150" y="3289300"/>
            <a:ext cx="4112587" cy="2462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000">
                <a:latin typeface="Arial"/>
                <a:cs typeface="Arial"/>
              </a:rPr>
              <a:t>La Durée et la Hauteur de Marnage</a:t>
            </a:r>
            <a:r>
              <a:rPr lang="fr-FR" sz="1000" baseline="0">
                <a:latin typeface="Arial"/>
                <a:cs typeface="Arial"/>
              </a:rPr>
              <a:t> sont automatiquement calculées.</a:t>
            </a:r>
            <a:endParaRPr lang="fr-FR" sz="1000">
              <a:latin typeface="Arial"/>
              <a:cs typeface="Arial"/>
            </a:endParaRPr>
          </a:p>
        </xdr:txBody>
      </xdr:sp>
      <xdr:sp macro="" textlink="">
        <xdr:nvSpPr>
          <xdr:cNvPr id="16" name="ZoneTexte 15"/>
          <xdr:cNvSpPr txBox="1"/>
        </xdr:nvSpPr>
        <xdr:spPr>
          <a:xfrm>
            <a:off x="479425" y="2882900"/>
            <a:ext cx="273050" cy="430887"/>
          </a:xfrm>
          <a:prstGeom prst="rect">
            <a:avLst/>
          </a:prstGeom>
          <a:noFill/>
        </xdr:spPr>
        <xdr:txBody>
          <a:bodyPr wrap="square" lIns="0" tIns="0" rIns="0" bIns="0">
            <a:spAutoFit/>
          </a:bodyPr>
          <a:lstStyle>
            <a:defPPr>
              <a:defRPr lang="fr-FR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fr-FR" sz="2800" b="1">
                <a:solidFill>
                  <a:schemeClr val="bg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+mn-lt"/>
                <a:ea typeface="+mn-ea"/>
                <a:cs typeface="+mn-cs"/>
              </a:rPr>
              <a:t>2</a:t>
            </a:r>
          </a:p>
        </xdr:txBody>
      </xdr:sp>
    </xdr:grpSp>
    <xdr:clientData/>
  </xdr:twoCellAnchor>
  <xdr:twoCellAnchor>
    <xdr:from>
      <xdr:col>1</xdr:col>
      <xdr:colOff>301625</xdr:colOff>
      <xdr:row>11</xdr:row>
      <xdr:rowOff>44450</xdr:rowOff>
    </xdr:from>
    <xdr:to>
      <xdr:col>15</xdr:col>
      <xdr:colOff>617301</xdr:colOff>
      <xdr:row>12</xdr:row>
      <xdr:rowOff>221337</xdr:rowOff>
    </xdr:to>
    <xdr:grpSp>
      <xdr:nvGrpSpPr>
        <xdr:cNvPr id="21" name="Grouper 20"/>
        <xdr:cNvGrpSpPr/>
      </xdr:nvGrpSpPr>
      <xdr:grpSpPr>
        <a:xfrm>
          <a:off x="479425" y="2762250"/>
          <a:ext cx="6221176" cy="430887"/>
          <a:chOff x="479425" y="2520950"/>
          <a:chExt cx="6221176" cy="430887"/>
        </a:xfrm>
      </xdr:grpSpPr>
      <xdr:grpSp>
        <xdr:nvGrpSpPr>
          <xdr:cNvPr id="7" name="Grouper 6"/>
          <xdr:cNvGrpSpPr/>
        </xdr:nvGrpSpPr>
        <xdr:grpSpPr>
          <a:xfrm>
            <a:off x="692150" y="2645033"/>
            <a:ext cx="6008451" cy="246221"/>
            <a:chOff x="939800" y="3467100"/>
            <a:chExt cx="6008451" cy="246221"/>
          </a:xfrm>
        </xdr:grpSpPr>
        <xdr:sp macro="" textlink="">
          <xdr:nvSpPr>
            <xdr:cNvPr id="5" name="ZoneTexte 4"/>
            <xdr:cNvSpPr txBox="1"/>
          </xdr:nvSpPr>
          <xdr:spPr>
            <a:xfrm>
              <a:off x="939800" y="3467100"/>
              <a:ext cx="6008451" cy="246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fr-FR" sz="1000">
                  <a:latin typeface="Arial"/>
                  <a:cs typeface="Arial"/>
                </a:rPr>
                <a:t>Connectez vous sur </a:t>
              </a:r>
              <a:r>
                <a:rPr lang="fr-FR" sz="1000" u="sng">
                  <a:solidFill>
                    <a:srgbClr val="3366FF"/>
                  </a:solidFill>
                  <a:latin typeface="Arial"/>
                  <a:cs typeface="Arial"/>
                </a:rPr>
                <a:t>maree.shom.fr</a:t>
              </a:r>
              <a:r>
                <a:rPr lang="fr-FR" sz="1000">
                  <a:solidFill>
                    <a:srgbClr val="3366FF"/>
                  </a:solidFill>
                  <a:latin typeface="Arial"/>
                  <a:cs typeface="Arial"/>
                </a:rPr>
                <a:t> </a:t>
              </a:r>
              <a:r>
                <a:rPr lang="fr-FR" sz="1000">
                  <a:latin typeface="Arial"/>
                  <a:cs typeface="Arial"/>
                </a:rPr>
                <a:t>et sélectionnez le port le plus proche de votre lieu de prise de vues.</a:t>
              </a:r>
            </a:p>
          </xdr:txBody>
        </xdr:sp>
        <xdr:sp macro="" textlink="">
          <xdr:nvSpPr>
            <xdr:cNvPr id="6" name="ZoneTexte 5">
              <a:hlinkClick xmlns:r="http://schemas.openxmlformats.org/officeDocument/2006/relationships" r:id="rId1"/>
            </xdr:cNvPr>
            <xdr:cNvSpPr txBox="1"/>
          </xdr:nvSpPr>
          <xdr:spPr>
            <a:xfrm>
              <a:off x="2095500" y="3467100"/>
              <a:ext cx="1011340" cy="246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fr-FR" sz="1000" u="sng">
                  <a:solidFill>
                    <a:srgbClr val="3366FF"/>
                  </a:solidFill>
                  <a:latin typeface="Arial"/>
                  <a:cs typeface="Arial"/>
                </a:rPr>
                <a:t>maree.shom.fr</a:t>
              </a:r>
              <a:endParaRPr lang="fr-FR" sz="1000"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7" name="ZoneTexte 16"/>
          <xdr:cNvSpPr txBox="1"/>
        </xdr:nvSpPr>
        <xdr:spPr>
          <a:xfrm>
            <a:off x="479425" y="2520950"/>
            <a:ext cx="273050" cy="430887"/>
          </a:xfrm>
          <a:prstGeom prst="rect">
            <a:avLst/>
          </a:prstGeom>
          <a:noFill/>
        </xdr:spPr>
        <xdr:txBody>
          <a:bodyPr wrap="square" lIns="0" tIns="0" rIns="0" bIns="0">
            <a:spAutoFit/>
          </a:bodyPr>
          <a:lstStyle>
            <a:defPPr>
              <a:defRPr lang="fr-FR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fr-FR" sz="2800" b="1">
                <a:solidFill>
                  <a:schemeClr val="bg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+mn-lt"/>
                <a:ea typeface="+mn-ea"/>
                <a:cs typeface="+mn-cs"/>
              </a:rPr>
              <a:t>1</a:t>
            </a:r>
          </a:p>
        </xdr:txBody>
      </xdr:sp>
    </xdr:grpSp>
    <xdr:clientData/>
  </xdr:twoCellAnchor>
  <xdr:twoCellAnchor>
    <xdr:from>
      <xdr:col>1</xdr:col>
      <xdr:colOff>571500</xdr:colOff>
      <xdr:row>10</xdr:row>
      <xdr:rowOff>127000</xdr:rowOff>
    </xdr:from>
    <xdr:to>
      <xdr:col>6</xdr:col>
      <xdr:colOff>69850</xdr:colOff>
      <xdr:row>11</xdr:row>
      <xdr:rowOff>119221</xdr:rowOff>
    </xdr:to>
    <xdr:sp macro="" textlink="">
      <xdr:nvSpPr>
        <xdr:cNvPr id="22" name="ZoneTexte 21"/>
        <xdr:cNvSpPr txBox="1"/>
      </xdr:nvSpPr>
      <xdr:spPr>
        <a:xfrm>
          <a:off x="749300" y="2590800"/>
          <a:ext cx="1403350" cy="246221"/>
        </a:xfrm>
        <a:prstGeom prst="rect">
          <a:avLst/>
        </a:prstGeom>
        <a:noFill/>
      </xdr:spPr>
      <xdr:txBody>
        <a:bodyPr wrap="square" lIns="0" tIns="0" rIns="0" bIns="0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fr-FR" sz="1600" b="1"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+mn-lt"/>
              <a:ea typeface="+mn-ea"/>
              <a:cs typeface="+mn-cs"/>
            </a:rPr>
            <a:t>Mode d'Emploi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"/>
  <sheetViews>
    <sheetView showRowColHeaders="0" tabSelected="1" showRuler="0" zoomScale="200" zoomScaleNormal="200" zoomScalePageLayoutView="200" workbookViewId="0">
      <selection activeCell="B6" sqref="B6"/>
    </sheetView>
  </sheetViews>
  <sheetFormatPr baseColWidth="10" defaultRowHeight="20" customHeight="1" x14ac:dyDescent="0"/>
  <cols>
    <col min="1" max="1" width="2.33203125" style="1" customWidth="1"/>
    <col min="2" max="2" width="10.83203125" style="2"/>
    <col min="3" max="3" width="0.5" style="2" customWidth="1"/>
    <col min="4" max="4" width="5.6640625" style="8" customWidth="1"/>
    <col min="5" max="5" width="0.5" style="2" customWidth="1"/>
    <col min="6" max="7" width="7.5" style="3" customWidth="1"/>
    <col min="8" max="8" width="8.5" style="3" customWidth="1"/>
    <col min="9" max="9" width="0.5" style="2" customWidth="1"/>
    <col min="10" max="12" width="8.5" style="4" customWidth="1"/>
    <col min="13" max="13" width="0.5" style="2" customWidth="1"/>
    <col min="14" max="14" width="9.5" style="1" customWidth="1"/>
    <col min="15" max="15" width="0.5" style="2" customWidth="1"/>
    <col min="16" max="16" width="8.5" style="1" bestFit="1" customWidth="1"/>
    <col min="17" max="17" width="2.33203125" style="1" customWidth="1"/>
    <col min="18" max="16384" width="10.83203125" style="1"/>
  </cols>
  <sheetData>
    <row r="3" spans="2:16" ht="20" customHeight="1">
      <c r="D3" s="55" t="s">
        <v>5</v>
      </c>
      <c r="F3" s="52" t="s">
        <v>3</v>
      </c>
      <c r="G3" s="53"/>
      <c r="H3" s="54"/>
      <c r="J3" s="49" t="s">
        <v>2</v>
      </c>
      <c r="K3" s="50"/>
      <c r="L3" s="51"/>
      <c r="N3" s="14" t="s">
        <v>4</v>
      </c>
      <c r="P3" s="14" t="s">
        <v>6</v>
      </c>
    </row>
    <row r="4" spans="2:16" ht="28" customHeight="1">
      <c r="D4" s="56"/>
      <c r="F4" s="11" t="s">
        <v>0</v>
      </c>
      <c r="G4" s="12" t="s">
        <v>1</v>
      </c>
      <c r="H4" s="15" t="s">
        <v>8</v>
      </c>
      <c r="J4" s="13" t="s">
        <v>0</v>
      </c>
      <c r="K4" s="12" t="s">
        <v>1</v>
      </c>
      <c r="L4" s="16" t="s">
        <v>7</v>
      </c>
      <c r="N4" s="47">
        <v>1.3888888888888888E-2</v>
      </c>
      <c r="P4" s="48">
        <v>25</v>
      </c>
    </row>
    <row r="5" spans="2:16" ht="6" customHeight="1">
      <c r="D5" s="9"/>
      <c r="F5" s="5"/>
      <c r="G5" s="5"/>
      <c r="J5" s="5"/>
      <c r="K5" s="5"/>
      <c r="L5" s="6"/>
      <c r="N5" s="7"/>
    </row>
    <row r="6" spans="2:16" ht="20" customHeight="1">
      <c r="B6" s="29"/>
      <c r="C6" s="10"/>
      <c r="D6" s="32"/>
      <c r="E6" s="10"/>
      <c r="F6" s="35"/>
      <c r="G6" s="36"/>
      <c r="H6" s="17" t="str">
        <f>IF(OR(F6="",G6=""),"",G6-F6)</f>
        <v/>
      </c>
      <c r="I6" s="10"/>
      <c r="J6" s="41"/>
      <c r="K6" s="42"/>
      <c r="L6" s="20" t="str">
        <f>IF(OR(J6="",K6=""),"",K6-J6)</f>
        <v/>
      </c>
      <c r="M6" s="10"/>
      <c r="N6" s="23" t="str">
        <f>IF(OR(H6="",L6=""),"",(L6*1000)/((HOUR(H6)*60)+MINUTE(H6)-MINUTE($N$4)))</f>
        <v/>
      </c>
      <c r="O6" s="10"/>
      <c r="P6" s="26" t="str">
        <f>IF(OR($P$4="",N6=""),"",ROUND(($P$4*10)/N6,0))</f>
        <v/>
      </c>
    </row>
    <row r="7" spans="2:16" ht="20" customHeight="1">
      <c r="B7" s="30"/>
      <c r="C7" s="10"/>
      <c r="D7" s="33"/>
      <c r="E7" s="10"/>
      <c r="F7" s="37"/>
      <c r="G7" s="38"/>
      <c r="H7" s="18" t="str">
        <f>IF(OR(F7="",G7=""),"",G7-F7)</f>
        <v/>
      </c>
      <c r="I7" s="10"/>
      <c r="J7" s="43"/>
      <c r="K7" s="44"/>
      <c r="L7" s="21" t="str">
        <f>IF(OR(J7="",K7=""),"",K7-J7)</f>
        <v/>
      </c>
      <c r="M7" s="10"/>
      <c r="N7" s="24" t="str">
        <f>IF(OR(H7="",L7=""),"",(L7*1000)/((HOUR(H7)*60)+MINUTE(H7)-MINUTE($N$4)))</f>
        <v/>
      </c>
      <c r="O7" s="10"/>
      <c r="P7" s="27" t="str">
        <f>IF(OR($P$4="",N7=""),"",ROUND(($P$4*10)/N7,0))</f>
        <v/>
      </c>
    </row>
    <row r="8" spans="2:16" ht="20" customHeight="1">
      <c r="B8" s="30"/>
      <c r="C8" s="10"/>
      <c r="D8" s="33"/>
      <c r="E8" s="10"/>
      <c r="F8" s="37"/>
      <c r="G8" s="38"/>
      <c r="H8" s="18" t="str">
        <f>IF(OR(F8="",G8=""),"",G8-F8)</f>
        <v/>
      </c>
      <c r="I8" s="10"/>
      <c r="J8" s="43"/>
      <c r="K8" s="44"/>
      <c r="L8" s="21" t="str">
        <f>IF(OR(J8="",K8=""),"",K8-J8)</f>
        <v/>
      </c>
      <c r="M8" s="10"/>
      <c r="N8" s="24" t="str">
        <f>IF(OR(H8="",L8=""),"",(L8*1000)/((HOUR(H8)*60)+MINUTE(H8)-MINUTE($N$4)))</f>
        <v/>
      </c>
      <c r="O8" s="10"/>
      <c r="P8" s="27" t="str">
        <f>IF(OR($P$4="",N8=""),"",ROUND(($P$4*10)/N8,0))</f>
        <v/>
      </c>
    </row>
    <row r="9" spans="2:16" ht="20" customHeight="1">
      <c r="B9" s="30"/>
      <c r="C9" s="10"/>
      <c r="D9" s="33"/>
      <c r="E9" s="10"/>
      <c r="F9" s="37"/>
      <c r="G9" s="38"/>
      <c r="H9" s="18" t="str">
        <f>IF(OR(F9="",G9=""),"",G9-F9)</f>
        <v/>
      </c>
      <c r="I9" s="10"/>
      <c r="J9" s="43"/>
      <c r="K9" s="44"/>
      <c r="L9" s="21" t="str">
        <f>IF(OR(J9="",K9=""),"",K9-J9)</f>
        <v/>
      </c>
      <c r="M9" s="10"/>
      <c r="N9" s="24" t="str">
        <f>IF(OR(H9="",L9=""),"",(L9*1000)/((HOUR(H9)*60)+MINUTE(H9)-MINUTE($N$4)))</f>
        <v/>
      </c>
      <c r="O9" s="10"/>
      <c r="P9" s="27" t="str">
        <f>IF(OR($P$4="",N9=""),"",ROUND(($P$4*10)/N9,0))</f>
        <v/>
      </c>
    </row>
    <row r="10" spans="2:16" ht="20" customHeight="1">
      <c r="B10" s="31"/>
      <c r="C10" s="10"/>
      <c r="D10" s="34"/>
      <c r="E10" s="10"/>
      <c r="F10" s="39"/>
      <c r="G10" s="40"/>
      <c r="H10" s="19" t="str">
        <f>IF(OR(F10="",G10=""),"",G10-F10)</f>
        <v/>
      </c>
      <c r="I10" s="10"/>
      <c r="J10" s="45"/>
      <c r="K10" s="46"/>
      <c r="L10" s="22" t="str">
        <f>IF(OR(J10="",K10=""),"",K10-J10)</f>
        <v/>
      </c>
      <c r="M10" s="10"/>
      <c r="N10" s="25" t="str">
        <f>IF(OR(H10="",L10=""),"",(L10*1000)/((HOUR(H10)*60)+MINUTE(H10)-MINUTE($N$4)))</f>
        <v/>
      </c>
      <c r="O10" s="10"/>
      <c r="P10" s="28" t="str">
        <f>IF(OR($P$4="",N10=""),"",ROUND(($P$4*10)/N10,0))</f>
        <v/>
      </c>
    </row>
  </sheetData>
  <sheetProtection sheet="1" objects="1" scenarios="1" selectLockedCells="1"/>
  <mergeCells count="3">
    <mergeCell ref="J3:L3"/>
    <mergeCell ref="F3:H3"/>
    <mergeCell ref="D3:D4"/>
  </mergeCells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Sol</dc:creator>
  <cp:lastModifiedBy>Herve Sol</cp:lastModifiedBy>
  <dcterms:created xsi:type="dcterms:W3CDTF">2018-02-01T07:24:39Z</dcterms:created>
  <dcterms:modified xsi:type="dcterms:W3CDTF">2018-02-01T16:05:43Z</dcterms:modified>
</cp:coreProperties>
</file>